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770" activeTab="2"/>
  </bookViews>
  <sheets>
    <sheet name="DERSLİK" sheetId="1" r:id="rId1"/>
    <sheet name="ATÖLYE" sheetId="2" r:id="rId2"/>
    <sheet name="Mahalle Kursları" sheetId="3" r:id="rId3"/>
  </sheets>
  <calcPr calcId="152511"/>
</workbook>
</file>

<file path=xl/calcChain.xml><?xml version="1.0" encoding="utf-8"?>
<calcChain xmlns="http://schemas.openxmlformats.org/spreadsheetml/2006/main">
  <c r="D9" i="2" l="1"/>
  <c r="C10" i="2" s="1"/>
  <c r="D10" i="2" s="1"/>
  <c r="C11" i="2" s="1"/>
  <c r="D11" i="2" s="1"/>
  <c r="C12" i="2" s="1"/>
  <c r="D12" i="2" s="1"/>
  <c r="C13" i="2" s="1"/>
  <c r="D13" i="2" s="1"/>
  <c r="D9" i="1" l="1"/>
  <c r="C10" i="1" s="1"/>
  <c r="D19" i="2" l="1"/>
  <c r="C20" i="2" s="1"/>
  <c r="D20" i="2" s="1"/>
  <c r="C21" i="2" s="1"/>
  <c r="D14" i="2"/>
  <c r="C15" i="2" l="1"/>
  <c r="D15" i="2" s="1"/>
  <c r="C16" i="2" s="1"/>
  <c r="D21" i="2"/>
  <c r="C22" i="2" s="1"/>
  <c r="D22" i="2" s="1"/>
  <c r="C23" i="2" s="1"/>
  <c r="D19" i="1"/>
  <c r="C20" i="1" s="1"/>
  <c r="D14" i="1"/>
  <c r="C15" i="1" l="1"/>
  <c r="D15" i="1" s="1"/>
  <c r="C16" i="1" s="1"/>
  <c r="D16" i="1" s="1"/>
  <c r="C17" i="1" s="1"/>
  <c r="D16" i="2"/>
  <c r="C17" i="2" s="1"/>
  <c r="D17" i="2" s="1"/>
  <c r="C18" i="2" s="1"/>
  <c r="D20" i="1"/>
  <c r="D10" i="1"/>
  <c r="C11" i="1" s="1"/>
  <c r="D23" i="2"/>
  <c r="C21" i="1" l="1"/>
  <c r="D21" i="1" s="1"/>
  <c r="C22" i="1" s="1"/>
  <c r="D22" i="1" s="1"/>
  <c r="D18" i="2"/>
  <c r="D11" i="1"/>
  <c r="C12" i="1" s="1"/>
  <c r="D17" i="1"/>
  <c r="C18" i="1" s="1"/>
  <c r="C23" i="1" l="1"/>
  <c r="D23" i="1" s="1"/>
  <c r="D12" i="1"/>
  <c r="C13" i="1" s="1"/>
  <c r="D18" i="1"/>
  <c r="D13" i="1" l="1"/>
</calcChain>
</file>

<file path=xl/sharedStrings.xml><?xml version="1.0" encoding="utf-8"?>
<sst xmlns="http://schemas.openxmlformats.org/spreadsheetml/2006/main" count="146" uniqueCount="56">
  <si>
    <t>Ders No</t>
  </si>
  <si>
    <t>Giriş Saati</t>
  </si>
  <si>
    <t>Çıkış Saati</t>
  </si>
  <si>
    <t>Dönem</t>
  </si>
  <si>
    <t>1. Ders</t>
  </si>
  <si>
    <t>2. Ders</t>
  </si>
  <si>
    <t>3. Ders</t>
  </si>
  <si>
    <t>4. Ders</t>
  </si>
  <si>
    <t>Ara/Tenefüs Süresi</t>
  </si>
  <si>
    <t>SABAH</t>
  </si>
  <si>
    <t>10 dk</t>
  </si>
  <si>
    <t>6. Ders</t>
  </si>
  <si>
    <t>7. Ders</t>
  </si>
  <si>
    <t>8. Ders</t>
  </si>
  <si>
    <t>9. Ders</t>
  </si>
  <si>
    <t>10. Ders</t>
  </si>
  <si>
    <t>11. Ders</t>
  </si>
  <si>
    <t>12. Ders</t>
  </si>
  <si>
    <t>14. Ders</t>
  </si>
  <si>
    <t>AKŞAM</t>
  </si>
  <si>
    <t>Kurum Müdürü</t>
  </si>
  <si>
    <t>13. Ders</t>
  </si>
  <si>
    <t>15. Ders</t>
  </si>
  <si>
    <t>ÖĞLE</t>
  </si>
  <si>
    <t>5. Ders
(Öğle Arası)</t>
  </si>
  <si>
    <t>20 dk.</t>
  </si>
  <si>
    <t>5. Ders</t>
  </si>
  <si>
    <t>20 dk</t>
  </si>
  <si>
    <t>40dk</t>
  </si>
  <si>
    <t>40 dk</t>
  </si>
  <si>
    <t>Oğuzhan YILDIZ</t>
  </si>
  <si>
    <t>NOT: Yukarıdaki çizelgede yer alan ders giriş-çıkış saatleri …./…../20. …………... gününden itibaren geçerli olup, açılan tüm kursların bu saatlere göre planlanması gerekmektedir.</t>
  </si>
  <si>
    <t>…../…./20….</t>
  </si>
  <si>
    <t>NOT: Yukarıdaki çizelgede yer alan ders giriş-çıkış saatleri …./…../20. …………… gününden itibaren geçerli olup, açılan tüm kursların bu saatlere göre planlanması gerekmektedir.</t>
  </si>
  <si>
    <t>Doküman No</t>
  </si>
  <si>
    <t>Yayın No</t>
  </si>
  <si>
    <t>Yayın Tarihi</t>
  </si>
  <si>
    <t>Revizyon Tarihi</t>
  </si>
  <si>
    <t>…./…./20…</t>
  </si>
  <si>
    <t>Revizyon Sayısı</t>
  </si>
  <si>
    <t>Sayfa No</t>
  </si>
  <si>
    <t>Kurum Kodu</t>
  </si>
  <si>
    <t xml:space="preserve">KÜTAHYA VALİLİĞİ
KÜTAHYA HALK EĞİTİMİ MERKEZ AKŞAM VE SANAT OKULU MÜDÜRLÜĞÜ
</t>
  </si>
  <si>
    <t>KÜTAHYA VALİLİĞİ
KÜTAHYA HALK EĞİTİMİ MERKEZ AKŞAM VE SANAT  
MAHALLE KURSLARI DERS GİRİŞ-ÇIKIŞ SAATLERİ</t>
  </si>
  <si>
    <t>KÜTAHYA VALİLİĞİ
KÜTAHYA HALK EĞİTİMİ MERKEZ AKŞAM VE SANAT OKULU MÜDÜRLÜĞÜ
ATÖLYE DERS GİRİŞ-ÇIKIŞ SAATLERİ</t>
  </si>
  <si>
    <t>HEM-FR-58</t>
  </si>
  <si>
    <t>HAZIRLAYAN</t>
  </si>
  <si>
    <t>DANIŞMAN</t>
  </si>
  <si>
    <t>ONAYLAYAN</t>
  </si>
  <si>
    <t>AHMET ÖZÇELİK</t>
  </si>
  <si>
    <t>ELİF ÖDEN</t>
  </si>
  <si>
    <t>OĞUZHAN YILDIZ</t>
  </si>
  <si>
    <t>MÜDÜR YARDIMCISI</t>
  </si>
  <si>
    <t>HEM MÜDÜRÜ</t>
  </si>
  <si>
    <t>HEM-FR-59</t>
  </si>
  <si>
    <t>HEM-FR-60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</si>
</sst>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20" fontId="3" fillId="2" borderId="23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2" fillId="0" borderId="36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2" fontId="2" fillId="0" borderId="36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6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12" fontId="8" fillId="0" borderId="36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20" fontId="3" fillId="2" borderId="8" xfId="0" applyNumberFormat="1" applyFont="1" applyFill="1" applyBorder="1" applyAlignment="1">
      <alignment horizontal="center" vertical="center"/>
    </xf>
    <xf numFmtId="20" fontId="3" fillId="2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20" fontId="3" fillId="2" borderId="27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4" fontId="8" fillId="0" borderId="36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14" fontId="2" fillId="0" borderId="36" xfId="0" applyNumberFormat="1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0</xdr:col>
      <xdr:colOff>1047750</xdr:colOff>
      <xdr:row>5</xdr:row>
      <xdr:rowOff>152400</xdr:rowOff>
    </xdr:to>
    <xdr:pic>
      <xdr:nvPicPr>
        <xdr:cNvPr id="2" name="1 Resim"/>
        <xdr:cNvPicPr/>
      </xdr:nvPicPr>
      <xdr:blipFill rotWithShape="1">
        <a:blip xmlns:r="http://schemas.openxmlformats.org/officeDocument/2006/relationships" r:embed="rId1" cstate="print"/>
        <a:srcRect l="27950" t="24481" r="34686" b="11918"/>
        <a:stretch/>
      </xdr:blipFill>
      <xdr:spPr bwMode="auto">
        <a:xfrm>
          <a:off x="123825" y="180975"/>
          <a:ext cx="9239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0</xdr:col>
      <xdr:colOff>1019175</xdr:colOff>
      <xdr:row>5</xdr:row>
      <xdr:rowOff>142875</xdr:rowOff>
    </xdr:to>
    <xdr:pic>
      <xdr:nvPicPr>
        <xdr:cNvPr id="6" name="1 Resim"/>
        <xdr:cNvPicPr/>
      </xdr:nvPicPr>
      <xdr:blipFill rotWithShape="1">
        <a:blip xmlns:r="http://schemas.openxmlformats.org/officeDocument/2006/relationships" r:embed="rId1" cstate="print"/>
        <a:srcRect l="27950" t="24481" r="34686" b="11918"/>
        <a:stretch/>
      </xdr:blipFill>
      <xdr:spPr bwMode="auto">
        <a:xfrm>
          <a:off x="95250" y="171450"/>
          <a:ext cx="9239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0</xdr:col>
      <xdr:colOff>952500</xdr:colOff>
      <xdr:row>5</xdr:row>
      <xdr:rowOff>180975</xdr:rowOff>
    </xdr:to>
    <xdr:pic>
      <xdr:nvPicPr>
        <xdr:cNvPr id="3" name="1 Resim"/>
        <xdr:cNvPicPr/>
      </xdr:nvPicPr>
      <xdr:blipFill rotWithShape="1">
        <a:blip xmlns:r="http://schemas.openxmlformats.org/officeDocument/2006/relationships" r:embed="rId1" cstate="print"/>
        <a:srcRect l="27950" t="24481" r="34686" b="11918"/>
        <a:stretch/>
      </xdr:blipFill>
      <xdr:spPr bwMode="auto">
        <a:xfrm>
          <a:off x="28575" y="209550"/>
          <a:ext cx="923925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workbookViewId="0">
      <selection activeCell="L8" sqref="L8"/>
    </sheetView>
  </sheetViews>
  <sheetFormatPr defaultRowHeight="15" x14ac:dyDescent="0.25"/>
  <cols>
    <col min="1" max="2" width="17" customWidth="1"/>
    <col min="3" max="3" width="17" style="2" customWidth="1"/>
    <col min="4" max="4" width="16.28515625" style="3" customWidth="1"/>
    <col min="5" max="5" width="14.7109375" customWidth="1"/>
    <col min="6" max="6" width="8.85546875" hidden="1" customWidth="1"/>
    <col min="7" max="7" width="12" customWidth="1"/>
  </cols>
  <sheetData>
    <row r="1" spans="1:38" ht="15" customHeight="1" x14ac:dyDescent="0.25">
      <c r="A1" s="64"/>
      <c r="B1" s="67" t="s">
        <v>42</v>
      </c>
      <c r="C1" s="68"/>
      <c r="D1" s="69"/>
      <c r="E1" s="76" t="s">
        <v>34</v>
      </c>
      <c r="F1" s="77"/>
      <c r="G1" s="53" t="s">
        <v>45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" customHeight="1" x14ac:dyDescent="0.25">
      <c r="A2" s="65"/>
      <c r="B2" s="70"/>
      <c r="C2" s="71"/>
      <c r="D2" s="72"/>
      <c r="E2" s="78" t="s">
        <v>35</v>
      </c>
      <c r="F2" s="79"/>
      <c r="G2" s="28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" customHeight="1" x14ac:dyDescent="0.25">
      <c r="A3" s="65"/>
      <c r="B3" s="70"/>
      <c r="C3" s="71"/>
      <c r="D3" s="72"/>
      <c r="E3" s="78" t="s">
        <v>36</v>
      </c>
      <c r="F3" s="79"/>
      <c r="G3" s="54">
        <v>44224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 customHeight="1" x14ac:dyDescent="0.25">
      <c r="A4" s="65"/>
      <c r="B4" s="70"/>
      <c r="C4" s="71"/>
      <c r="D4" s="72"/>
      <c r="E4" s="78" t="s">
        <v>37</v>
      </c>
      <c r="F4" s="79"/>
      <c r="G4" s="29" t="s">
        <v>38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" customHeight="1" x14ac:dyDescent="0.25">
      <c r="A5" s="65"/>
      <c r="B5" s="70"/>
      <c r="C5" s="71"/>
      <c r="D5" s="72"/>
      <c r="E5" s="78" t="s">
        <v>39</v>
      </c>
      <c r="F5" s="79"/>
      <c r="G5" s="29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" customHeight="1" x14ac:dyDescent="0.25">
      <c r="A6" s="65"/>
      <c r="B6" s="70"/>
      <c r="C6" s="71"/>
      <c r="D6" s="72"/>
      <c r="E6" s="78" t="s">
        <v>40</v>
      </c>
      <c r="F6" s="79"/>
      <c r="G6" s="30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" customHeight="1" thickBot="1" x14ac:dyDescent="0.3">
      <c r="A7" s="66"/>
      <c r="B7" s="73"/>
      <c r="C7" s="74"/>
      <c r="D7" s="75"/>
      <c r="E7" s="80" t="s">
        <v>41</v>
      </c>
      <c r="F7" s="81"/>
      <c r="G7" s="39">
        <v>178630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8.9" customHeight="1" thickBot="1" x14ac:dyDescent="0.3">
      <c r="A8" s="13" t="s">
        <v>3</v>
      </c>
      <c r="B8" s="14" t="s">
        <v>0</v>
      </c>
      <c r="C8" s="15" t="s">
        <v>1</v>
      </c>
      <c r="D8" s="16" t="s">
        <v>2</v>
      </c>
      <c r="E8" s="82" t="s">
        <v>8</v>
      </c>
      <c r="F8" s="83"/>
      <c r="G8" s="8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1" customFormat="1" ht="28.9" customHeight="1" x14ac:dyDescent="0.25">
      <c r="A9" s="55" t="s">
        <v>9</v>
      </c>
      <c r="B9" s="9" t="s">
        <v>4</v>
      </c>
      <c r="C9" s="10">
        <v>0.375</v>
      </c>
      <c r="D9" s="48">
        <f>C9+$F$9</f>
        <v>0.375</v>
      </c>
      <c r="E9" s="60" t="s">
        <v>10</v>
      </c>
      <c r="F9" s="60"/>
      <c r="G9" s="61"/>
    </row>
    <row r="10" spans="1:38" s="1" customFormat="1" ht="28.9" customHeight="1" x14ac:dyDescent="0.25">
      <c r="A10" s="56"/>
      <c r="B10" s="4" t="s">
        <v>5</v>
      </c>
      <c r="C10" s="5">
        <f>D9+$F$10</f>
        <v>0.375</v>
      </c>
      <c r="D10" s="19">
        <f t="shared" ref="D10:D14" si="0">C10+$F$9</f>
        <v>0.375</v>
      </c>
      <c r="E10" s="62" t="s">
        <v>10</v>
      </c>
      <c r="F10" s="62"/>
      <c r="G10" s="63"/>
    </row>
    <row r="11" spans="1:38" s="1" customFormat="1" ht="28.9" customHeight="1" x14ac:dyDescent="0.25">
      <c r="A11" s="56"/>
      <c r="B11" s="4" t="s">
        <v>6</v>
      </c>
      <c r="C11" s="5">
        <f>D10+$F$10</f>
        <v>0.375</v>
      </c>
      <c r="D11" s="19">
        <f t="shared" si="0"/>
        <v>0.375</v>
      </c>
      <c r="E11" s="62" t="s">
        <v>10</v>
      </c>
      <c r="F11" s="62"/>
      <c r="G11" s="63"/>
    </row>
    <row r="12" spans="1:38" s="1" customFormat="1" ht="28.9" customHeight="1" x14ac:dyDescent="0.25">
      <c r="A12" s="56"/>
      <c r="B12" s="4" t="s">
        <v>7</v>
      </c>
      <c r="C12" s="5">
        <f>D11+$F$10</f>
        <v>0.375</v>
      </c>
      <c r="D12" s="19">
        <f t="shared" si="0"/>
        <v>0.375</v>
      </c>
      <c r="E12" s="62" t="s">
        <v>10</v>
      </c>
      <c r="F12" s="62"/>
      <c r="G12" s="63"/>
    </row>
    <row r="13" spans="1:38" s="1" customFormat="1" ht="36.6" customHeight="1" thickBot="1" x14ac:dyDescent="0.3">
      <c r="A13" s="57"/>
      <c r="B13" s="49" t="s">
        <v>24</v>
      </c>
      <c r="C13" s="47">
        <f>D12+$F$10</f>
        <v>0.375</v>
      </c>
      <c r="D13" s="50">
        <f t="shared" si="0"/>
        <v>0.375</v>
      </c>
      <c r="E13" s="58" t="s">
        <v>28</v>
      </c>
      <c r="F13" s="58"/>
      <c r="G13" s="59"/>
    </row>
    <row r="14" spans="1:38" s="1" customFormat="1" ht="28.9" customHeight="1" x14ac:dyDescent="0.25">
      <c r="A14" s="89" t="s">
        <v>23</v>
      </c>
      <c r="B14" s="9" t="s">
        <v>11</v>
      </c>
      <c r="C14" s="11">
        <v>0.54166666666666663</v>
      </c>
      <c r="D14" s="51">
        <f t="shared" si="0"/>
        <v>0.54166666666666663</v>
      </c>
      <c r="E14" s="60" t="s">
        <v>10</v>
      </c>
      <c r="F14" s="60"/>
      <c r="G14" s="61"/>
    </row>
    <row r="15" spans="1:38" s="1" customFormat="1" ht="28.9" customHeight="1" x14ac:dyDescent="0.25">
      <c r="A15" s="90"/>
      <c r="B15" s="4" t="s">
        <v>12</v>
      </c>
      <c r="C15" s="6">
        <f>D14+$F$10</f>
        <v>0.54166666666666663</v>
      </c>
      <c r="D15" s="20">
        <f t="shared" ref="D15:D18" si="1">C15+$F$9</f>
        <v>0.54166666666666663</v>
      </c>
      <c r="E15" s="62" t="s">
        <v>10</v>
      </c>
      <c r="F15" s="62"/>
      <c r="G15" s="63"/>
    </row>
    <row r="16" spans="1:38" s="1" customFormat="1" ht="28.9" customHeight="1" x14ac:dyDescent="0.25">
      <c r="A16" s="90"/>
      <c r="B16" s="4" t="s">
        <v>13</v>
      </c>
      <c r="C16" s="6">
        <f>D15+$F$10</f>
        <v>0.54166666666666663</v>
      </c>
      <c r="D16" s="20">
        <f t="shared" si="1"/>
        <v>0.54166666666666663</v>
      </c>
      <c r="E16" s="62" t="s">
        <v>10</v>
      </c>
      <c r="F16" s="62"/>
      <c r="G16" s="63"/>
    </row>
    <row r="17" spans="1:7" s="1" customFormat="1" ht="28.9" customHeight="1" x14ac:dyDescent="0.25">
      <c r="A17" s="90"/>
      <c r="B17" s="4" t="s">
        <v>14</v>
      </c>
      <c r="C17" s="6">
        <f>D16+$F$10</f>
        <v>0.54166666666666663</v>
      </c>
      <c r="D17" s="20">
        <f t="shared" si="1"/>
        <v>0.54166666666666663</v>
      </c>
      <c r="E17" s="62" t="s">
        <v>10</v>
      </c>
      <c r="F17" s="62"/>
      <c r="G17" s="63"/>
    </row>
    <row r="18" spans="1:7" s="1" customFormat="1" ht="28.9" customHeight="1" thickBot="1" x14ac:dyDescent="0.3">
      <c r="A18" s="91"/>
      <c r="B18" s="12" t="s">
        <v>15</v>
      </c>
      <c r="C18" s="7">
        <f>D17+$F$10</f>
        <v>0.54166666666666663</v>
      </c>
      <c r="D18" s="21">
        <f t="shared" si="1"/>
        <v>0.54166666666666663</v>
      </c>
      <c r="E18" s="58" t="s">
        <v>29</v>
      </c>
      <c r="F18" s="58"/>
      <c r="G18" s="59"/>
    </row>
    <row r="19" spans="1:7" s="1" customFormat="1" ht="28.9" customHeight="1" x14ac:dyDescent="0.25">
      <c r="A19" s="92" t="s">
        <v>19</v>
      </c>
      <c r="B19" s="9" t="s">
        <v>16</v>
      </c>
      <c r="C19" s="11">
        <v>0.75</v>
      </c>
      <c r="D19" s="51">
        <f>C19+$F$9</f>
        <v>0.75</v>
      </c>
      <c r="E19" s="60" t="s">
        <v>10</v>
      </c>
      <c r="F19" s="60"/>
      <c r="G19" s="61"/>
    </row>
    <row r="20" spans="1:7" s="1" customFormat="1" ht="28.9" customHeight="1" x14ac:dyDescent="0.25">
      <c r="A20" s="93"/>
      <c r="B20" s="4" t="s">
        <v>17</v>
      </c>
      <c r="C20" s="6">
        <f>D19+$F$10</f>
        <v>0.75</v>
      </c>
      <c r="D20" s="20">
        <f>C20+$F$9</f>
        <v>0.75</v>
      </c>
      <c r="E20" s="62" t="s">
        <v>10</v>
      </c>
      <c r="F20" s="62"/>
      <c r="G20" s="63"/>
    </row>
    <row r="21" spans="1:7" s="1" customFormat="1" ht="28.9" customHeight="1" x14ac:dyDescent="0.25">
      <c r="A21" s="93"/>
      <c r="B21" s="4" t="s">
        <v>21</v>
      </c>
      <c r="C21" s="6">
        <f>D20+$F$10</f>
        <v>0.75</v>
      </c>
      <c r="D21" s="20">
        <f>C21+$F$9</f>
        <v>0.75</v>
      </c>
      <c r="E21" s="62" t="s">
        <v>10</v>
      </c>
      <c r="F21" s="62"/>
      <c r="G21" s="63"/>
    </row>
    <row r="22" spans="1:7" s="1" customFormat="1" ht="28.9" customHeight="1" x14ac:dyDescent="0.25">
      <c r="A22" s="93"/>
      <c r="B22" s="4" t="s">
        <v>18</v>
      </c>
      <c r="C22" s="6">
        <f>D21+$F$10</f>
        <v>0.75</v>
      </c>
      <c r="D22" s="20">
        <f>C22+$F$9</f>
        <v>0.75</v>
      </c>
      <c r="E22" s="62" t="s">
        <v>10</v>
      </c>
      <c r="F22" s="62"/>
      <c r="G22" s="63"/>
    </row>
    <row r="23" spans="1:7" s="1" customFormat="1" ht="28.9" customHeight="1" thickBot="1" x14ac:dyDescent="0.3">
      <c r="A23" s="94"/>
      <c r="B23" s="12" t="s">
        <v>22</v>
      </c>
      <c r="C23" s="7">
        <f>D22+$F$10</f>
        <v>0.75</v>
      </c>
      <c r="D23" s="21">
        <f>C23+$F$9</f>
        <v>0.75</v>
      </c>
      <c r="E23" s="95"/>
      <c r="F23" s="95"/>
      <c r="G23" s="96"/>
    </row>
    <row r="24" spans="1:7" ht="14.45" customHeight="1" x14ac:dyDescent="0.25">
      <c r="A24" s="85" t="s">
        <v>31</v>
      </c>
      <c r="B24" s="85"/>
      <c r="C24" s="85"/>
      <c r="D24" s="85"/>
      <c r="E24" s="85"/>
      <c r="F24" s="85"/>
      <c r="G24" s="85"/>
    </row>
    <row r="25" spans="1:7" x14ac:dyDescent="0.25">
      <c r="A25" s="86"/>
      <c r="B25" s="86"/>
      <c r="C25" s="86"/>
      <c r="D25" s="86"/>
      <c r="E25" s="86"/>
      <c r="F25" s="86"/>
      <c r="G25" s="86"/>
    </row>
    <row r="27" spans="1:7" x14ac:dyDescent="0.25">
      <c r="E27" s="87" t="s">
        <v>32</v>
      </c>
      <c r="F27" s="87"/>
      <c r="G27" s="87"/>
    </row>
    <row r="28" spans="1:7" x14ac:dyDescent="0.25">
      <c r="E28" s="88" t="s">
        <v>30</v>
      </c>
      <c r="F28" s="88"/>
      <c r="G28" s="88"/>
    </row>
    <row r="29" spans="1:7" x14ac:dyDescent="0.25">
      <c r="E29" s="88" t="s">
        <v>20</v>
      </c>
      <c r="F29" s="88"/>
      <c r="G29" s="88"/>
    </row>
    <row r="33" spans="1:7" ht="15.75" thickBot="1" x14ac:dyDescent="0.3"/>
    <row r="34" spans="1:7" x14ac:dyDescent="0.25">
      <c r="A34" s="101" t="s">
        <v>46</v>
      </c>
      <c r="B34" s="102"/>
      <c r="C34" s="102" t="s">
        <v>47</v>
      </c>
      <c r="D34" s="102"/>
      <c r="E34" s="102" t="s">
        <v>48</v>
      </c>
      <c r="F34" s="102"/>
      <c r="G34" s="103"/>
    </row>
    <row r="35" spans="1:7" x14ac:dyDescent="0.25">
      <c r="A35" s="104" t="s">
        <v>49</v>
      </c>
      <c r="B35" s="105"/>
      <c r="C35" s="105" t="s">
        <v>50</v>
      </c>
      <c r="D35" s="105"/>
      <c r="E35" s="105" t="s">
        <v>51</v>
      </c>
      <c r="F35" s="105"/>
      <c r="G35" s="106"/>
    </row>
    <row r="36" spans="1:7" ht="15.75" thickBot="1" x14ac:dyDescent="0.3">
      <c r="A36" s="97" t="s">
        <v>52</v>
      </c>
      <c r="B36" s="98"/>
      <c r="C36" s="99"/>
      <c r="D36" s="99"/>
      <c r="E36" s="98" t="s">
        <v>53</v>
      </c>
      <c r="F36" s="98"/>
      <c r="G36" s="100"/>
    </row>
  </sheetData>
  <mergeCells count="41">
    <mergeCell ref="A36:B36"/>
    <mergeCell ref="C36:D36"/>
    <mergeCell ref="E36:G36"/>
    <mergeCell ref="A34:B34"/>
    <mergeCell ref="C34:D34"/>
    <mergeCell ref="E34:G34"/>
    <mergeCell ref="A35:B35"/>
    <mergeCell ref="C35:D35"/>
    <mergeCell ref="E35:G35"/>
    <mergeCell ref="E18:G18"/>
    <mergeCell ref="A24:G25"/>
    <mergeCell ref="E27:G27"/>
    <mergeCell ref="E28:G28"/>
    <mergeCell ref="E29:G29"/>
    <mergeCell ref="A14:A18"/>
    <mergeCell ref="A19:A23"/>
    <mergeCell ref="E17:G17"/>
    <mergeCell ref="E19:G19"/>
    <mergeCell ref="E20:G20"/>
    <mergeCell ref="E21:G21"/>
    <mergeCell ref="E22:G22"/>
    <mergeCell ref="E23:G23"/>
    <mergeCell ref="E8:G8"/>
    <mergeCell ref="E9:G9"/>
    <mergeCell ref="E10:G10"/>
    <mergeCell ref="E11:G11"/>
    <mergeCell ref="E12:G12"/>
    <mergeCell ref="A1:A7"/>
    <mergeCell ref="B1:D7"/>
    <mergeCell ref="E1:F1"/>
    <mergeCell ref="E2:F2"/>
    <mergeCell ref="E3:F3"/>
    <mergeCell ref="E4:F4"/>
    <mergeCell ref="E5:F5"/>
    <mergeCell ref="E6:F6"/>
    <mergeCell ref="E7:F7"/>
    <mergeCell ref="A9:A13"/>
    <mergeCell ref="E13:G13"/>
    <mergeCell ref="E14:G14"/>
    <mergeCell ref="E15:G15"/>
    <mergeCell ref="E16:G16"/>
  </mergeCells>
  <pageMargins left="0.7" right="0.7" top="0.9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3" sqref="B13"/>
    </sheetView>
  </sheetViews>
  <sheetFormatPr defaultRowHeight="15" x14ac:dyDescent="0.25"/>
  <cols>
    <col min="1" max="1" width="17" customWidth="1"/>
    <col min="2" max="2" width="16" customWidth="1"/>
    <col min="3" max="3" width="14.28515625" style="2" customWidth="1"/>
    <col min="4" max="4" width="14.28515625" style="3" customWidth="1"/>
    <col min="5" max="5" width="15.28515625" customWidth="1"/>
    <col min="6" max="6" width="16.5703125" style="8" hidden="1" customWidth="1"/>
    <col min="7" max="7" width="11.7109375" customWidth="1"/>
  </cols>
  <sheetData>
    <row r="1" spans="1:7" ht="15" customHeight="1" x14ac:dyDescent="0.25">
      <c r="A1" s="64"/>
      <c r="B1" s="67" t="s">
        <v>44</v>
      </c>
      <c r="C1" s="68"/>
      <c r="D1" s="69"/>
      <c r="E1" s="111" t="s">
        <v>34</v>
      </c>
      <c r="F1" s="112"/>
      <c r="G1" s="32" t="s">
        <v>54</v>
      </c>
    </row>
    <row r="2" spans="1:7" ht="15" customHeight="1" x14ac:dyDescent="0.25">
      <c r="A2" s="65"/>
      <c r="B2" s="70"/>
      <c r="C2" s="71"/>
      <c r="D2" s="72"/>
      <c r="E2" s="113" t="s">
        <v>35</v>
      </c>
      <c r="F2" s="114"/>
      <c r="G2" s="34">
        <v>1</v>
      </c>
    </row>
    <row r="3" spans="1:7" ht="15" customHeight="1" x14ac:dyDescent="0.25">
      <c r="A3" s="65"/>
      <c r="B3" s="70"/>
      <c r="C3" s="71"/>
      <c r="D3" s="72"/>
      <c r="E3" s="113" t="s">
        <v>36</v>
      </c>
      <c r="F3" s="114"/>
      <c r="G3" s="52">
        <v>44224</v>
      </c>
    </row>
    <row r="4" spans="1:7" ht="15" customHeight="1" x14ac:dyDescent="0.25">
      <c r="A4" s="65"/>
      <c r="B4" s="70"/>
      <c r="C4" s="71"/>
      <c r="D4" s="72"/>
      <c r="E4" s="113" t="s">
        <v>37</v>
      </c>
      <c r="F4" s="114"/>
      <c r="G4" s="35" t="s">
        <v>38</v>
      </c>
    </row>
    <row r="5" spans="1:7" ht="15" customHeight="1" x14ac:dyDescent="0.25">
      <c r="A5" s="65"/>
      <c r="B5" s="70"/>
      <c r="C5" s="71"/>
      <c r="D5" s="72"/>
      <c r="E5" s="113" t="s">
        <v>39</v>
      </c>
      <c r="F5" s="114"/>
      <c r="G5" s="35">
        <v>0</v>
      </c>
    </row>
    <row r="6" spans="1:7" ht="15" customHeight="1" x14ac:dyDescent="0.25">
      <c r="A6" s="65"/>
      <c r="B6" s="70"/>
      <c r="C6" s="71"/>
      <c r="D6" s="72"/>
      <c r="E6" s="113" t="s">
        <v>40</v>
      </c>
      <c r="F6" s="114"/>
      <c r="G6" s="36">
        <v>2</v>
      </c>
    </row>
    <row r="7" spans="1:7" ht="15" customHeight="1" thickBot="1" x14ac:dyDescent="0.3">
      <c r="A7" s="66"/>
      <c r="B7" s="73"/>
      <c r="C7" s="74"/>
      <c r="D7" s="75"/>
      <c r="E7" s="115" t="s">
        <v>41</v>
      </c>
      <c r="F7" s="116"/>
      <c r="G7" s="40">
        <v>178630</v>
      </c>
    </row>
    <row r="8" spans="1:7" ht="19.899999999999999" customHeight="1" thickBot="1" x14ac:dyDescent="0.3">
      <c r="A8" s="23" t="s">
        <v>3</v>
      </c>
      <c r="B8" s="23" t="s">
        <v>0</v>
      </c>
      <c r="C8" s="44" t="s">
        <v>1</v>
      </c>
      <c r="D8" s="45" t="s">
        <v>2</v>
      </c>
      <c r="E8" s="107" t="s">
        <v>8</v>
      </c>
      <c r="F8" s="107"/>
      <c r="G8" s="108"/>
    </row>
    <row r="9" spans="1:7" s="1" customFormat="1" ht="19.899999999999999" customHeight="1" x14ac:dyDescent="0.25">
      <c r="A9" s="123" t="s">
        <v>9</v>
      </c>
      <c r="B9" s="41" t="s">
        <v>4</v>
      </c>
      <c r="C9" s="10">
        <v>0.375</v>
      </c>
      <c r="D9" s="10">
        <f t="shared" ref="D9:D23" si="0">C9+$E$9</f>
        <v>0.375</v>
      </c>
      <c r="E9" s="109"/>
      <c r="F9" s="109"/>
      <c r="G9" s="110"/>
    </row>
    <row r="10" spans="1:7" s="1" customFormat="1" ht="19.899999999999999" customHeight="1" x14ac:dyDescent="0.25">
      <c r="A10" s="124"/>
      <c r="B10" s="42" t="s">
        <v>5</v>
      </c>
      <c r="C10" s="5">
        <f>D9</f>
        <v>0.375</v>
      </c>
      <c r="D10" s="5">
        <f t="shared" si="0"/>
        <v>0.375</v>
      </c>
      <c r="E10" s="62" t="s">
        <v>25</v>
      </c>
      <c r="F10" s="62"/>
      <c r="G10" s="63"/>
    </row>
    <row r="11" spans="1:7" s="1" customFormat="1" ht="19.899999999999999" customHeight="1" x14ac:dyDescent="0.25">
      <c r="A11" s="124"/>
      <c r="B11" s="42" t="s">
        <v>6</v>
      </c>
      <c r="C11" s="5">
        <f>D10+$F$10</f>
        <v>0.375</v>
      </c>
      <c r="D11" s="5">
        <f t="shared" si="0"/>
        <v>0.375</v>
      </c>
      <c r="E11" s="117"/>
      <c r="F11" s="117"/>
      <c r="G11" s="118"/>
    </row>
    <row r="12" spans="1:7" s="1" customFormat="1" ht="19.899999999999999" customHeight="1" x14ac:dyDescent="0.25">
      <c r="A12" s="124"/>
      <c r="B12" s="42" t="s">
        <v>7</v>
      </c>
      <c r="C12" s="5">
        <f>D11</f>
        <v>0.375</v>
      </c>
      <c r="D12" s="5">
        <f t="shared" si="0"/>
        <v>0.375</v>
      </c>
      <c r="E12" s="62" t="s">
        <v>25</v>
      </c>
      <c r="F12" s="62"/>
      <c r="G12" s="63"/>
    </row>
    <row r="13" spans="1:7" s="1" customFormat="1" ht="54.75" thickBot="1" x14ac:dyDescent="0.3">
      <c r="A13" s="125"/>
      <c r="B13" s="46" t="s">
        <v>24</v>
      </c>
      <c r="C13" s="47">
        <f>D12+$F$10</f>
        <v>0.375</v>
      </c>
      <c r="D13" s="47">
        <f t="shared" si="0"/>
        <v>0.375</v>
      </c>
      <c r="E13" s="58" t="s">
        <v>28</v>
      </c>
      <c r="F13" s="58"/>
      <c r="G13" s="59"/>
    </row>
    <row r="14" spans="1:7" s="1" customFormat="1" ht="19.899999999999999" customHeight="1" x14ac:dyDescent="0.25">
      <c r="A14" s="126" t="s">
        <v>23</v>
      </c>
      <c r="B14" s="41" t="s">
        <v>11</v>
      </c>
      <c r="C14" s="11">
        <v>0.54166666666666663</v>
      </c>
      <c r="D14" s="11">
        <f t="shared" si="0"/>
        <v>0.54166666666666663</v>
      </c>
      <c r="E14" s="109"/>
      <c r="F14" s="109"/>
      <c r="G14" s="110"/>
    </row>
    <row r="15" spans="1:7" s="1" customFormat="1" ht="19.899999999999999" customHeight="1" x14ac:dyDescent="0.25">
      <c r="A15" s="127"/>
      <c r="B15" s="42" t="s">
        <v>12</v>
      </c>
      <c r="C15" s="6">
        <f>D14</f>
        <v>0.54166666666666663</v>
      </c>
      <c r="D15" s="6">
        <f t="shared" si="0"/>
        <v>0.54166666666666663</v>
      </c>
      <c r="E15" s="62" t="s">
        <v>25</v>
      </c>
      <c r="F15" s="62"/>
      <c r="G15" s="63"/>
    </row>
    <row r="16" spans="1:7" s="1" customFormat="1" ht="19.899999999999999" customHeight="1" x14ac:dyDescent="0.25">
      <c r="A16" s="127"/>
      <c r="B16" s="42" t="s">
        <v>13</v>
      </c>
      <c r="C16" s="6">
        <f>D15+$F$10</f>
        <v>0.54166666666666663</v>
      </c>
      <c r="D16" s="6">
        <f t="shared" si="0"/>
        <v>0.54166666666666663</v>
      </c>
      <c r="E16" s="117"/>
      <c r="F16" s="117"/>
      <c r="G16" s="118"/>
    </row>
    <row r="17" spans="1:7" s="1" customFormat="1" ht="19.899999999999999" customHeight="1" x14ac:dyDescent="0.25">
      <c r="A17" s="127"/>
      <c r="B17" s="42" t="s">
        <v>14</v>
      </c>
      <c r="C17" s="6">
        <f>D16</f>
        <v>0.54166666666666663</v>
      </c>
      <c r="D17" s="6">
        <f t="shared" si="0"/>
        <v>0.54166666666666663</v>
      </c>
      <c r="E17" s="62" t="s">
        <v>25</v>
      </c>
      <c r="F17" s="62"/>
      <c r="G17" s="63"/>
    </row>
    <row r="18" spans="1:7" s="1" customFormat="1" ht="19.899999999999999" customHeight="1" thickBot="1" x14ac:dyDescent="0.3">
      <c r="A18" s="128"/>
      <c r="B18" s="43" t="s">
        <v>15</v>
      </c>
      <c r="C18" s="7">
        <f>D17+$F$10</f>
        <v>0.54166666666666663</v>
      </c>
      <c r="D18" s="7">
        <f t="shared" si="0"/>
        <v>0.54166666666666663</v>
      </c>
      <c r="E18" s="121"/>
      <c r="F18" s="121"/>
      <c r="G18" s="122"/>
    </row>
    <row r="19" spans="1:7" s="1" customFormat="1" ht="19.899999999999999" customHeight="1" x14ac:dyDescent="0.25">
      <c r="A19" s="129" t="s">
        <v>19</v>
      </c>
      <c r="B19" s="41" t="s">
        <v>16</v>
      </c>
      <c r="C19" s="11">
        <v>0.75</v>
      </c>
      <c r="D19" s="11">
        <f t="shared" si="0"/>
        <v>0.75</v>
      </c>
      <c r="E19" s="109"/>
      <c r="F19" s="109"/>
      <c r="G19" s="110"/>
    </row>
    <row r="20" spans="1:7" s="1" customFormat="1" ht="19.899999999999999" customHeight="1" x14ac:dyDescent="0.25">
      <c r="A20" s="130"/>
      <c r="B20" s="42" t="s">
        <v>17</v>
      </c>
      <c r="C20" s="6">
        <f>D19</f>
        <v>0.75</v>
      </c>
      <c r="D20" s="6">
        <f t="shared" si="0"/>
        <v>0.75</v>
      </c>
      <c r="E20" s="62" t="s">
        <v>27</v>
      </c>
      <c r="F20" s="62"/>
      <c r="G20" s="63"/>
    </row>
    <row r="21" spans="1:7" s="1" customFormat="1" ht="19.899999999999999" customHeight="1" x14ac:dyDescent="0.25">
      <c r="A21" s="130"/>
      <c r="B21" s="42" t="s">
        <v>21</v>
      </c>
      <c r="C21" s="6">
        <f>D20+$F$10</f>
        <v>0.75</v>
      </c>
      <c r="D21" s="6">
        <f t="shared" si="0"/>
        <v>0.75</v>
      </c>
      <c r="E21" s="117"/>
      <c r="F21" s="117"/>
      <c r="G21" s="118"/>
    </row>
    <row r="22" spans="1:7" s="1" customFormat="1" ht="19.899999999999999" customHeight="1" x14ac:dyDescent="0.25">
      <c r="A22" s="130"/>
      <c r="B22" s="42" t="s">
        <v>18</v>
      </c>
      <c r="C22" s="6">
        <f>D21</f>
        <v>0.75</v>
      </c>
      <c r="D22" s="6">
        <f t="shared" si="0"/>
        <v>0.75</v>
      </c>
      <c r="E22" s="62" t="s">
        <v>27</v>
      </c>
      <c r="F22" s="62"/>
      <c r="G22" s="63"/>
    </row>
    <row r="23" spans="1:7" s="1" customFormat="1" ht="19.899999999999999" customHeight="1" thickBot="1" x14ac:dyDescent="0.3">
      <c r="A23" s="131"/>
      <c r="B23" s="43" t="s">
        <v>22</v>
      </c>
      <c r="C23" s="7">
        <f>D22+$F$10</f>
        <v>0.75</v>
      </c>
      <c r="D23" s="7">
        <f t="shared" si="0"/>
        <v>0.75</v>
      </c>
      <c r="E23" s="121"/>
      <c r="F23" s="121"/>
      <c r="G23" s="122"/>
    </row>
    <row r="24" spans="1:7" ht="15" customHeight="1" x14ac:dyDescent="0.25">
      <c r="A24" s="119" t="s">
        <v>31</v>
      </c>
      <c r="B24" s="119"/>
      <c r="C24" s="119"/>
      <c r="D24" s="119"/>
      <c r="E24" s="119"/>
      <c r="F24" s="119"/>
      <c r="G24" s="119"/>
    </row>
    <row r="25" spans="1:7" x14ac:dyDescent="0.25">
      <c r="A25" s="120"/>
      <c r="B25" s="120"/>
      <c r="C25" s="120"/>
      <c r="D25" s="120"/>
      <c r="E25" s="120"/>
      <c r="F25" s="120"/>
      <c r="G25" s="120"/>
    </row>
    <row r="27" spans="1:7" x14ac:dyDescent="0.25">
      <c r="E27" s="87" t="s">
        <v>32</v>
      </c>
      <c r="F27" s="87"/>
      <c r="G27" s="87"/>
    </row>
    <row r="28" spans="1:7" x14ac:dyDescent="0.25">
      <c r="E28" s="132" t="s">
        <v>30</v>
      </c>
      <c r="F28" s="132"/>
      <c r="G28" s="132"/>
    </row>
    <row r="29" spans="1:7" x14ac:dyDescent="0.25">
      <c r="E29" s="88" t="s">
        <v>20</v>
      </c>
      <c r="F29" s="88"/>
      <c r="G29" s="88"/>
    </row>
    <row r="35" spans="1:7" ht="15.75" thickBot="1" x14ac:dyDescent="0.3"/>
    <row r="36" spans="1:7" x14ac:dyDescent="0.25">
      <c r="A36" s="101" t="s">
        <v>46</v>
      </c>
      <c r="B36" s="102"/>
      <c r="C36" s="102" t="s">
        <v>47</v>
      </c>
      <c r="D36" s="102"/>
      <c r="E36" s="102" t="s">
        <v>48</v>
      </c>
      <c r="F36" s="102"/>
      <c r="G36" s="103"/>
    </row>
    <row r="37" spans="1:7" x14ac:dyDescent="0.25">
      <c r="A37" s="104" t="s">
        <v>49</v>
      </c>
      <c r="B37" s="105"/>
      <c r="C37" s="105" t="s">
        <v>50</v>
      </c>
      <c r="D37" s="105"/>
      <c r="E37" s="105" t="s">
        <v>51</v>
      </c>
      <c r="F37" s="105"/>
      <c r="G37" s="106"/>
    </row>
    <row r="38" spans="1:7" ht="16.899999999999999" customHeight="1" thickBot="1" x14ac:dyDescent="0.3">
      <c r="A38" s="97" t="s">
        <v>52</v>
      </c>
      <c r="B38" s="98"/>
      <c r="C38" s="99"/>
      <c r="D38" s="99"/>
      <c r="E38" s="98" t="s">
        <v>53</v>
      </c>
      <c r="F38" s="98"/>
      <c r="G38" s="100"/>
    </row>
  </sheetData>
  <mergeCells count="41">
    <mergeCell ref="A36:B36"/>
    <mergeCell ref="A37:B37"/>
    <mergeCell ref="A38:B38"/>
    <mergeCell ref="E36:G36"/>
    <mergeCell ref="E37:G37"/>
    <mergeCell ref="E38:G38"/>
    <mergeCell ref="C36:D36"/>
    <mergeCell ref="C37:D37"/>
    <mergeCell ref="C38:D38"/>
    <mergeCell ref="E28:G28"/>
    <mergeCell ref="E29:G29"/>
    <mergeCell ref="E21:G21"/>
    <mergeCell ref="E23:G23"/>
    <mergeCell ref="E22:G22"/>
    <mergeCell ref="E11:G11"/>
    <mergeCell ref="E14:G14"/>
    <mergeCell ref="E16:G16"/>
    <mergeCell ref="A24:G25"/>
    <mergeCell ref="E27:G27"/>
    <mergeCell ref="E18:G18"/>
    <mergeCell ref="E20:G20"/>
    <mergeCell ref="E19:G19"/>
    <mergeCell ref="E13:G13"/>
    <mergeCell ref="E12:G12"/>
    <mergeCell ref="E17:G17"/>
    <mergeCell ref="E15:G15"/>
    <mergeCell ref="A9:A13"/>
    <mergeCell ref="A14:A18"/>
    <mergeCell ref="A19:A23"/>
    <mergeCell ref="E8:G8"/>
    <mergeCell ref="E9:G9"/>
    <mergeCell ref="E10:G10"/>
    <mergeCell ref="A1:A7"/>
    <mergeCell ref="B1:D7"/>
    <mergeCell ref="E1:F1"/>
    <mergeCell ref="E2:F2"/>
    <mergeCell ref="E3:F3"/>
    <mergeCell ref="E4:F4"/>
    <mergeCell ref="E5:F5"/>
    <mergeCell ref="E6:F6"/>
    <mergeCell ref="E7:F7"/>
  </mergeCells>
  <pageMargins left="0.7" right="0.7" top="1.27" bottom="0.75" header="0.5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15" sqref="A15:F15"/>
    </sheetView>
  </sheetViews>
  <sheetFormatPr defaultRowHeight="15" x14ac:dyDescent="0.25"/>
  <cols>
    <col min="1" max="1" width="15.42578125" customWidth="1"/>
    <col min="2" max="2" width="11.7109375" customWidth="1"/>
    <col min="3" max="4" width="16.140625" customWidth="1"/>
    <col min="5" max="5" width="15.140625" customWidth="1"/>
    <col min="6" max="6" width="13" customWidth="1"/>
  </cols>
  <sheetData>
    <row r="1" spans="1:6" x14ac:dyDescent="0.25">
      <c r="A1" s="64"/>
      <c r="B1" s="67" t="s">
        <v>43</v>
      </c>
      <c r="C1" s="68"/>
      <c r="D1" s="69"/>
      <c r="E1" s="31" t="s">
        <v>34</v>
      </c>
      <c r="F1" s="32" t="s">
        <v>55</v>
      </c>
    </row>
    <row r="2" spans="1:6" x14ac:dyDescent="0.25">
      <c r="A2" s="65"/>
      <c r="B2" s="70"/>
      <c r="C2" s="71"/>
      <c r="D2" s="72"/>
      <c r="E2" s="33" t="s">
        <v>35</v>
      </c>
      <c r="F2" s="34">
        <v>1</v>
      </c>
    </row>
    <row r="3" spans="1:6" x14ac:dyDescent="0.25">
      <c r="A3" s="65"/>
      <c r="B3" s="70"/>
      <c r="C3" s="71"/>
      <c r="D3" s="72"/>
      <c r="E3" s="33" t="s">
        <v>36</v>
      </c>
      <c r="F3" s="52">
        <v>44224</v>
      </c>
    </row>
    <row r="4" spans="1:6" x14ac:dyDescent="0.25">
      <c r="A4" s="65"/>
      <c r="B4" s="70"/>
      <c r="C4" s="71"/>
      <c r="D4" s="72"/>
      <c r="E4" s="33" t="s">
        <v>37</v>
      </c>
      <c r="F4" s="35" t="s">
        <v>38</v>
      </c>
    </row>
    <row r="5" spans="1:6" x14ac:dyDescent="0.25">
      <c r="A5" s="65"/>
      <c r="B5" s="70"/>
      <c r="C5" s="71"/>
      <c r="D5" s="72"/>
      <c r="E5" s="33" t="s">
        <v>39</v>
      </c>
      <c r="F5" s="35">
        <v>0</v>
      </c>
    </row>
    <row r="6" spans="1:6" x14ac:dyDescent="0.25">
      <c r="A6" s="65"/>
      <c r="B6" s="70"/>
      <c r="C6" s="71"/>
      <c r="D6" s="72"/>
      <c r="E6" s="33" t="s">
        <v>40</v>
      </c>
      <c r="F6" s="36">
        <v>3</v>
      </c>
    </row>
    <row r="7" spans="1:6" ht="15.75" thickBot="1" x14ac:dyDescent="0.3">
      <c r="A7" s="65"/>
      <c r="B7" s="70"/>
      <c r="C7" s="71"/>
      <c r="D7" s="72"/>
      <c r="E7" s="37" t="s">
        <v>41</v>
      </c>
      <c r="F7" s="38">
        <v>178630</v>
      </c>
    </row>
    <row r="8" spans="1:6" ht="57.75" customHeight="1" thickBot="1" x14ac:dyDescent="0.3">
      <c r="A8" s="23" t="s">
        <v>3</v>
      </c>
      <c r="B8" s="22" t="s">
        <v>0</v>
      </c>
      <c r="C8" s="17" t="s">
        <v>1</v>
      </c>
      <c r="D8" s="18" t="s">
        <v>2</v>
      </c>
      <c r="E8" s="136" t="s">
        <v>8</v>
      </c>
      <c r="F8" s="137"/>
    </row>
    <row r="9" spans="1:6" ht="18" x14ac:dyDescent="0.25">
      <c r="A9" s="133" t="s">
        <v>9</v>
      </c>
      <c r="B9" s="26" t="s">
        <v>4</v>
      </c>
      <c r="C9" s="10">
        <v>0.375</v>
      </c>
      <c r="D9" s="10">
        <v>0.40277777777777773</v>
      </c>
      <c r="E9" s="60"/>
      <c r="F9" s="61"/>
    </row>
    <row r="10" spans="1:6" ht="18" x14ac:dyDescent="0.25">
      <c r="A10" s="134"/>
      <c r="B10" s="24" t="s">
        <v>5</v>
      </c>
      <c r="C10" s="5">
        <v>0.40277777777777773</v>
      </c>
      <c r="D10" s="5">
        <v>0.43055555555555558</v>
      </c>
      <c r="E10" s="62" t="s">
        <v>27</v>
      </c>
      <c r="F10" s="63"/>
    </row>
    <row r="11" spans="1:6" ht="18" x14ac:dyDescent="0.25">
      <c r="A11" s="134"/>
      <c r="B11" s="24" t="s">
        <v>6</v>
      </c>
      <c r="C11" s="5">
        <v>0.44444444444444442</v>
      </c>
      <c r="D11" s="5">
        <v>0.47222222222222227</v>
      </c>
      <c r="E11" s="62"/>
      <c r="F11" s="63"/>
    </row>
    <row r="12" spans="1:6" ht="18" x14ac:dyDescent="0.25">
      <c r="A12" s="134"/>
      <c r="B12" s="24" t="s">
        <v>7</v>
      </c>
      <c r="C12" s="5">
        <v>0.47222222222222227</v>
      </c>
      <c r="D12" s="5">
        <v>0.5</v>
      </c>
      <c r="E12" s="62" t="s">
        <v>27</v>
      </c>
      <c r="F12" s="63"/>
    </row>
    <row r="13" spans="1:6" ht="18" x14ac:dyDescent="0.25">
      <c r="A13" s="134"/>
      <c r="B13" s="25" t="s">
        <v>26</v>
      </c>
      <c r="C13" s="5">
        <v>0.51388888888888895</v>
      </c>
      <c r="D13" s="5">
        <v>0.54166666666666663</v>
      </c>
      <c r="E13" s="62"/>
      <c r="F13" s="63"/>
    </row>
    <row r="14" spans="1:6" ht="18.75" thickBot="1" x14ac:dyDescent="0.3">
      <c r="A14" s="135"/>
      <c r="B14" s="27" t="s">
        <v>11</v>
      </c>
      <c r="C14" s="7">
        <v>0.54166666666666663</v>
      </c>
      <c r="D14" s="7">
        <v>0.56944444444444442</v>
      </c>
      <c r="E14" s="58"/>
      <c r="F14" s="59"/>
    </row>
    <row r="15" spans="1:6" ht="47.25" customHeight="1" x14ac:dyDescent="0.25">
      <c r="A15" s="138" t="s">
        <v>33</v>
      </c>
      <c r="B15" s="138"/>
      <c r="C15" s="138"/>
      <c r="D15" s="138"/>
      <c r="E15" s="138"/>
      <c r="F15" s="138"/>
    </row>
    <row r="16" spans="1:6" ht="15" customHeight="1" x14ac:dyDescent="0.25">
      <c r="B16" s="2"/>
      <c r="C16" s="3"/>
    </row>
    <row r="17" spans="1:6" ht="15" customHeight="1" x14ac:dyDescent="0.25">
      <c r="B17" s="2"/>
      <c r="C17" s="3"/>
      <c r="E17" s="87" t="s">
        <v>32</v>
      </c>
      <c r="F17" s="87"/>
    </row>
    <row r="18" spans="1:6" ht="15" customHeight="1" x14ac:dyDescent="0.25">
      <c r="B18" s="2"/>
      <c r="C18" s="3"/>
      <c r="E18" s="88" t="s">
        <v>30</v>
      </c>
      <c r="F18" s="88"/>
    </row>
    <row r="19" spans="1:6" ht="15" customHeight="1" x14ac:dyDescent="0.25">
      <c r="E19" s="88" t="s">
        <v>20</v>
      </c>
      <c r="F19" s="88"/>
    </row>
    <row r="20" spans="1:6" x14ac:dyDescent="0.25">
      <c r="A20" s="120"/>
      <c r="B20" s="120"/>
      <c r="C20" s="120"/>
      <c r="D20" s="120"/>
      <c r="E20" s="120"/>
    </row>
    <row r="39" spans="1:6" ht="15.75" thickBot="1" x14ac:dyDescent="0.3"/>
    <row r="40" spans="1:6" x14ac:dyDescent="0.25">
      <c r="A40" s="101" t="s">
        <v>46</v>
      </c>
      <c r="B40" s="102"/>
      <c r="C40" s="102" t="s">
        <v>47</v>
      </c>
      <c r="D40" s="102"/>
      <c r="E40" s="139" t="s">
        <v>48</v>
      </c>
      <c r="F40" s="140"/>
    </row>
    <row r="41" spans="1:6" x14ac:dyDescent="0.25">
      <c r="A41" s="104" t="s">
        <v>49</v>
      </c>
      <c r="B41" s="105"/>
      <c r="C41" s="105"/>
      <c r="D41" s="105"/>
      <c r="E41" s="141" t="s">
        <v>51</v>
      </c>
      <c r="F41" s="142"/>
    </row>
    <row r="42" spans="1:6" ht="15.75" thickBot="1" x14ac:dyDescent="0.3">
      <c r="A42" s="97" t="s">
        <v>52</v>
      </c>
      <c r="B42" s="98"/>
      <c r="C42" s="99"/>
      <c r="D42" s="99"/>
      <c r="E42" s="143" t="s">
        <v>53</v>
      </c>
      <c r="F42" s="144"/>
    </row>
  </sheetData>
  <mergeCells count="24">
    <mergeCell ref="A42:B42"/>
    <mergeCell ref="C42:D42"/>
    <mergeCell ref="E40:F40"/>
    <mergeCell ref="E41:F41"/>
    <mergeCell ref="E42:F42"/>
    <mergeCell ref="A40:B40"/>
    <mergeCell ref="C40:D40"/>
    <mergeCell ref="A41:B41"/>
    <mergeCell ref="C41:D41"/>
    <mergeCell ref="E10:F10"/>
    <mergeCell ref="E12:F12"/>
    <mergeCell ref="A9:A14"/>
    <mergeCell ref="A20:E20"/>
    <mergeCell ref="A1:A7"/>
    <mergeCell ref="B1:D7"/>
    <mergeCell ref="E8:F8"/>
    <mergeCell ref="E9:F9"/>
    <mergeCell ref="E11:F11"/>
    <mergeCell ref="E17:F17"/>
    <mergeCell ref="E18:F18"/>
    <mergeCell ref="E19:F19"/>
    <mergeCell ref="E13:F13"/>
    <mergeCell ref="E14:F14"/>
    <mergeCell ref="A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DERSLİK</vt:lpstr>
      <vt:lpstr>ATÖLYE</vt:lpstr>
      <vt:lpstr>Mahalle Kursları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2021-04-08T08:27:35Z</dcterms:modified>
</cp:coreProperties>
</file>